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_xlnm.Print_Area" localSheetId="0">'predmet'!$A$3:$K$46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<sst xmlns="http://schemas.openxmlformats.org/spreadsheetml/2006/main" count="42" uniqueCount="36">
  <si>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</si>
  <si>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</si>
  <si>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</si>
  <si>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</si>
  <si>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</si>
  <si>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</si>
  <si>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</si>
  <si>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</si>
  <si>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</si>
  <si>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</si>
  <si>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</si>
  <si>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</si>
  <si>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</si>
  <si>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t>Tuzla</t>
  </si>
  <si>
    <t>Srebrenik</t>
  </si>
  <si>
    <t>Samir(Selim)Alić</t>
  </si>
  <si>
    <t>Živinice</t>
  </si>
  <si>
    <t>Ademir(Dragan) Sekulić</t>
  </si>
  <si>
    <t>radno mjesto: 48.7 . Nastavnik religijske kulture , 1 izvršilac na 3 časa na određeno vrijeme</t>
  </si>
  <si>
    <t xml:space="preserve">Enes (Ibrahim) Iljazagić </t>
  </si>
  <si>
    <t>Lukavac</t>
  </si>
  <si>
    <t xml:space="preserve">Azra(Hamdija) Hadžić </t>
  </si>
  <si>
    <t xml:space="preserve">Maida ( Sulejman ) Šabić </t>
  </si>
  <si>
    <t xml:space="preserve">Živinice </t>
  </si>
  <si>
    <t xml:space="preserve">Elvira ( Ševal) Mujić </t>
  </si>
  <si>
    <t xml:space="preserve">Tuzla </t>
  </si>
  <si>
    <t xml:space="preserve">Azra (Ibrahim ) Bašić </t>
  </si>
  <si>
    <t xml:space="preserve">Sanela (Salkan) Mujkanović </t>
  </si>
  <si>
    <t xml:space="preserve">Adnan(Juso) Avdić </t>
  </si>
  <si>
    <t>Mirela (Muhamed) Suljić</t>
  </si>
  <si>
    <t>Nerminka (Hajrudin) Bajraktarević</t>
  </si>
  <si>
    <t>Aida (Hajrudin) Beširović</t>
  </si>
  <si>
    <t>Gradačac</t>
  </si>
  <si>
    <t>Musić(Hamza) Nihad</t>
  </si>
  <si>
    <t xml:space="preserve"> </t>
  </si>
  <si>
    <t>KONAČNA RANG LISTA KANDIDATA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</si>
</sst>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[$-1141A]dd/mm/yyyy;@"/>
    <numFmt numFmtId="174" formatCode="mmm/yyyy"/>
    <numFmt numFmtId="175" formatCode="0.0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\."/>
    <numFmt numFmtId="183" formatCode="[$-1141A]d/\ m/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11" xfId="47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shrinkToFit="1"/>
      <protection locked="0"/>
    </xf>
    <xf numFmtId="2" fontId="0" fillId="0" borderId="11" xfId="0" applyNumberForma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2" fontId="2" fillId="0" borderId="11" xfId="47" applyNumberFormat="1" applyFont="1" applyFill="1" applyBorder="1" applyAlignment="1" applyProtection="1">
      <alignment/>
      <protection locked="0"/>
    </xf>
    <xf numFmtId="49" fontId="2" fillId="0" borderId="0" xfId="47" applyNumberFormat="1" applyFont="1" applyFill="1" applyBorder="1" applyAlignment="1" applyProtection="1">
      <alignment horizontal="right" shrinkToFi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 applyProtection="1">
      <alignment vertical="center"/>
      <protection locked="0"/>
    </xf>
    <xf numFmtId="175" fontId="2" fillId="0" borderId="11" xfId="47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173" fontId="0" fillId="0" borderId="11" xfId="0" applyNumberFormat="1" applyFill="1" applyBorder="1" applyAlignment="1" applyProtection="1">
      <alignment/>
      <protection locked="0"/>
    </xf>
    <xf numFmtId="14" fontId="2" fillId="0" borderId="11" xfId="0" applyNumberFormat="1" applyFont="1" applyFill="1" applyBorder="1" applyAlignment="1" applyProtection="1">
      <alignment horizontal="right" vertical="center"/>
      <protection locked="0"/>
    </xf>
    <xf numFmtId="14" fontId="0" fillId="0" borderId="12" xfId="0" applyNumberFormat="1" applyFill="1" applyBorder="1" applyAlignment="1" applyProtection="1">
      <alignment/>
      <protection locked="0"/>
    </xf>
    <xf numFmtId="14" fontId="2" fillId="0" borderId="13" xfId="0" applyNumberFormat="1" applyFont="1" applyFill="1" applyBorder="1" applyAlignment="1" applyProtection="1">
      <alignment horizontal="right" vertical="center"/>
      <protection locked="0"/>
    </xf>
    <xf numFmtId="173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104775</xdr:rowOff>
    </xdr:from>
    <xdr:to>
      <xdr:col>11</xdr:col>
      <xdr:colOff>247650</xdr:colOff>
      <xdr:row>47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4105275"/>
          <a:ext cx="10382250" cy="517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Konačna rang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27.08.020.godine u 16 h.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Mirza Suljagić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predsjednik _____________________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Selma  Osmanović  čla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. Amela Ibrić, član  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29635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85" zoomScaleNormal="85" zoomScaleSheetLayoutView="85" zoomScalePageLayoutView="55" workbookViewId="0" topLeftCell="A3">
      <selection activeCell="E6" sqref="E6"/>
    </sheetView>
  </sheetViews>
  <sheetFormatPr defaultColWidth="9.140625" defaultRowHeight="15"/>
  <cols>
    <col min="1" max="1" width="5.00390625" style="2" customWidth="1"/>
    <col min="2" max="2" width="27.8515625" style="12" customWidth="1"/>
    <col min="3" max="3" width="20.57421875" style="12" customWidth="1"/>
    <col min="4" max="5" width="12.140625" style="12" customWidth="1"/>
    <col min="6" max="6" width="8.28125" style="12" customWidth="1"/>
    <col min="7" max="7" width="10.140625" style="4" customWidth="1"/>
    <col min="8" max="8" width="20.8515625" style="2" customWidth="1"/>
    <col min="9" max="9" width="11.57421875" style="12" customWidth="1"/>
    <col min="10" max="10" width="14.28125" style="12" customWidth="1"/>
    <col min="11" max="11" width="11.140625" style="12" customWidth="1"/>
    <col min="12" max="12" width="9.140625" style="3" customWidth="1"/>
    <col min="13" max="13" width="9.140625" style="12" customWidth="1"/>
    <col min="14" max="16384" width="9.140625" style="12" customWidth="1"/>
  </cols>
  <sheetData>
    <row r="1" spans="1:11" ht="13.5" customHeight="1" hidden="1">
      <c r="A1" s="11"/>
      <c r="B1" s="11"/>
      <c r="C1" s="11"/>
      <c r="D1" s="20">
        <v>0.19</v>
      </c>
      <c r="E1" s="20">
        <v>0.2</v>
      </c>
      <c r="F1" s="20">
        <v>0.21</v>
      </c>
      <c r="G1" s="21">
        <v>0.22</v>
      </c>
      <c r="H1" s="20">
        <v>0.23</v>
      </c>
      <c r="I1" s="20">
        <v>0.24</v>
      </c>
      <c r="J1" s="20">
        <v>0.25</v>
      </c>
      <c r="K1" s="20">
        <v>0.3</v>
      </c>
    </row>
    <row r="2" spans="1:11" ht="13.5" customHeight="1" hidden="1">
      <c r="A2" s="11"/>
      <c r="B2" s="11"/>
      <c r="C2" s="11"/>
      <c r="D2" s="24">
        <v>0.08</v>
      </c>
      <c r="E2" s="20">
        <v>0.1</v>
      </c>
      <c r="F2" s="11"/>
      <c r="G2" s="12"/>
      <c r="H2" s="22">
        <v>1</v>
      </c>
      <c r="I2" s="22">
        <v>2</v>
      </c>
      <c r="J2" s="23">
        <v>5</v>
      </c>
      <c r="K2" s="23">
        <v>4</v>
      </c>
    </row>
    <row r="3" spans="2:11" ht="15.75" customHeight="1">
      <c r="B3" s="28" t="s">
        <v>12</v>
      </c>
      <c r="D3" s="5"/>
      <c r="E3" s="13"/>
      <c r="F3" s="13"/>
      <c r="G3" s="13"/>
      <c r="I3" s="14"/>
      <c r="J3" s="14"/>
      <c r="K3" s="12" t="s">
        <v>3</v>
      </c>
    </row>
    <row r="4" spans="2:10" ht="13.5" customHeight="1">
      <c r="B4" s="28"/>
      <c r="D4" s="5"/>
      <c r="E4" s="13"/>
      <c r="F4" s="13"/>
      <c r="J4" s="13"/>
    </row>
    <row r="5" spans="2:11" ht="13.5" customHeight="1">
      <c r="B5" s="11"/>
      <c r="E5" s="44" t="s">
        <v>35</v>
      </c>
      <c r="H5" s="15"/>
      <c r="J5" s="16"/>
      <c r="K5" s="18"/>
    </row>
    <row r="6" spans="2:11" ht="27" customHeight="1">
      <c r="B6" s="46" t="s">
        <v>18</v>
      </c>
      <c r="F6" s="11"/>
      <c r="G6" s="19"/>
      <c r="H6" s="1"/>
      <c r="I6" s="17"/>
      <c r="J6" s="17"/>
      <c r="K6" s="17"/>
    </row>
    <row r="7" spans="1:12" s="7" customFormat="1" ht="60" customHeight="1">
      <c r="A7" s="6" t="s">
        <v>10</v>
      </c>
      <c r="B7" s="6" t="s">
        <v>1</v>
      </c>
      <c r="C7" s="6" t="s">
        <v>2</v>
      </c>
      <c r="D7" s="53" t="s">
        <v>4</v>
      </c>
      <c r="E7" s="54"/>
      <c r="F7" s="6" t="s">
        <v>5</v>
      </c>
      <c r="G7" s="6" t="s">
        <v>0</v>
      </c>
      <c r="H7" s="6" t="s">
        <v>7</v>
      </c>
      <c r="I7" s="6" t="s">
        <v>8</v>
      </c>
      <c r="J7" s="6" t="s">
        <v>6</v>
      </c>
      <c r="K7" s="6" t="s">
        <v>9</v>
      </c>
      <c r="L7" s="29"/>
    </row>
    <row r="8" spans="1:13" s="3" customFormat="1" ht="14.25" customHeight="1">
      <c r="A8" s="6">
        <v>1</v>
      </c>
      <c r="B8" s="9" t="s">
        <v>15</v>
      </c>
      <c r="C8" s="10" t="s">
        <v>14</v>
      </c>
      <c r="D8" s="48">
        <v>38315</v>
      </c>
      <c r="E8" s="49">
        <v>44039</v>
      </c>
      <c r="F8" s="25"/>
      <c r="G8" s="45">
        <v>3</v>
      </c>
      <c r="H8" s="8">
        <v>0.23</v>
      </c>
      <c r="I8" s="25"/>
      <c r="J8" s="8"/>
      <c r="K8" s="26">
        <f aca="true" t="shared" si="0" ref="K8:K20">((F8+G8+(DATEDIF(D8,E8,"m")*0.2))*(H8+J8))+F8+G8+(DATEDIF(D8,E8,"m")*0.2)+I8</f>
        <v>49.938</v>
      </c>
      <c r="L8" s="27"/>
      <c r="M8" s="38"/>
    </row>
    <row r="9" spans="1:12" s="3" customFormat="1" ht="14.25" customHeight="1">
      <c r="A9" s="6">
        <v>2</v>
      </c>
      <c r="B9" s="9" t="s">
        <v>26</v>
      </c>
      <c r="C9" s="10" t="s">
        <v>14</v>
      </c>
      <c r="D9" s="48">
        <v>38226</v>
      </c>
      <c r="E9" s="49">
        <v>44039</v>
      </c>
      <c r="F9" s="25">
        <v>1</v>
      </c>
      <c r="G9" s="45">
        <v>3</v>
      </c>
      <c r="H9" s="8"/>
      <c r="I9" s="25"/>
      <c r="J9" s="8">
        <v>0.08</v>
      </c>
      <c r="K9" s="26">
        <f t="shared" si="0"/>
        <v>45.576</v>
      </c>
      <c r="L9" s="27"/>
    </row>
    <row r="10" spans="1:12" s="3" customFormat="1" ht="14.25" customHeight="1">
      <c r="A10" s="6">
        <v>3</v>
      </c>
      <c r="B10" s="9" t="s">
        <v>27</v>
      </c>
      <c r="C10" s="10" t="s">
        <v>16</v>
      </c>
      <c r="D10" s="48">
        <v>38016</v>
      </c>
      <c r="E10" s="49">
        <v>44039</v>
      </c>
      <c r="F10" s="25"/>
      <c r="G10" s="45">
        <v>2.5</v>
      </c>
      <c r="H10" s="8"/>
      <c r="I10" s="25"/>
      <c r="J10" s="8">
        <v>0.08</v>
      </c>
      <c r="K10" s="26">
        <f t="shared" si="0"/>
        <v>45.25200000000001</v>
      </c>
      <c r="L10" s="27"/>
    </row>
    <row r="11" spans="1:12" s="3" customFormat="1" ht="14.25" customHeight="1">
      <c r="A11" s="6">
        <v>4</v>
      </c>
      <c r="B11" s="9" t="s">
        <v>19</v>
      </c>
      <c r="C11" s="10" t="s">
        <v>20</v>
      </c>
      <c r="D11" s="48">
        <v>37881</v>
      </c>
      <c r="E11" s="49">
        <v>44039</v>
      </c>
      <c r="F11" s="25">
        <v>1</v>
      </c>
      <c r="G11" s="45">
        <v>2.5</v>
      </c>
      <c r="H11" s="8"/>
      <c r="I11" s="25"/>
      <c r="J11" s="8"/>
      <c r="K11" s="26">
        <f t="shared" si="0"/>
        <v>43.900000000000006</v>
      </c>
      <c r="L11" s="27"/>
    </row>
    <row r="12" spans="1:12" s="3" customFormat="1" ht="14.25" customHeight="1">
      <c r="A12" s="6">
        <v>5</v>
      </c>
      <c r="B12" s="9" t="s">
        <v>28</v>
      </c>
      <c r="C12" s="10" t="s">
        <v>14</v>
      </c>
      <c r="D12" s="48">
        <v>37803</v>
      </c>
      <c r="E12" s="49">
        <v>44039</v>
      </c>
      <c r="F12" s="25"/>
      <c r="G12" s="45">
        <v>3</v>
      </c>
      <c r="H12" s="8"/>
      <c r="I12" s="25"/>
      <c r="J12" s="8"/>
      <c r="K12" s="26">
        <f t="shared" si="0"/>
        <v>43.800000000000004</v>
      </c>
      <c r="L12" s="27"/>
    </row>
    <row r="13" spans="1:12" s="3" customFormat="1" ht="14.25" customHeight="1">
      <c r="A13" s="6">
        <v>6</v>
      </c>
      <c r="B13" s="9" t="s">
        <v>33</v>
      </c>
      <c r="C13" s="10" t="s">
        <v>13</v>
      </c>
      <c r="D13" s="48">
        <v>37803</v>
      </c>
      <c r="E13" s="52">
        <v>44039</v>
      </c>
      <c r="F13" s="25"/>
      <c r="G13" s="45">
        <v>3</v>
      </c>
      <c r="H13" s="8"/>
      <c r="I13" s="25"/>
      <c r="J13" s="8"/>
      <c r="K13" s="26">
        <f t="shared" si="0"/>
        <v>43.800000000000004</v>
      </c>
      <c r="L13" s="27"/>
    </row>
    <row r="14" spans="1:12" s="3" customFormat="1" ht="14.25" customHeight="1">
      <c r="A14" s="6">
        <v>7</v>
      </c>
      <c r="B14" s="9" t="s">
        <v>22</v>
      </c>
      <c r="C14" s="10" t="s">
        <v>23</v>
      </c>
      <c r="D14" s="48">
        <v>38140</v>
      </c>
      <c r="E14" s="49">
        <v>44039</v>
      </c>
      <c r="F14" s="25">
        <v>1</v>
      </c>
      <c r="G14" s="45">
        <v>2.5</v>
      </c>
      <c r="H14" s="8"/>
      <c r="I14" s="25"/>
      <c r="J14" s="8"/>
      <c r="K14" s="26">
        <f t="shared" si="0"/>
        <v>42.1</v>
      </c>
      <c r="L14" s="27"/>
    </row>
    <row r="15" spans="1:12" s="3" customFormat="1" ht="14.25" customHeight="1">
      <c r="A15" s="6">
        <v>8</v>
      </c>
      <c r="B15" s="9" t="s">
        <v>17</v>
      </c>
      <c r="C15" s="10" t="s">
        <v>13</v>
      </c>
      <c r="D15" s="48">
        <v>38345</v>
      </c>
      <c r="E15" s="49">
        <v>44039</v>
      </c>
      <c r="F15" s="25"/>
      <c r="G15" s="45">
        <v>2.5</v>
      </c>
      <c r="H15" s="8"/>
      <c r="I15" s="25"/>
      <c r="J15" s="8"/>
      <c r="K15" s="26">
        <f t="shared" si="0"/>
        <v>39.9</v>
      </c>
      <c r="L15" s="27"/>
    </row>
    <row r="16" spans="1:12" s="3" customFormat="1" ht="14.25" customHeight="1">
      <c r="A16" s="6">
        <v>9</v>
      </c>
      <c r="B16" s="9" t="s">
        <v>31</v>
      </c>
      <c r="C16" s="10" t="s">
        <v>32</v>
      </c>
      <c r="D16" s="48">
        <v>39610</v>
      </c>
      <c r="E16" s="49">
        <v>44039</v>
      </c>
      <c r="F16" s="25"/>
      <c r="G16" s="45">
        <v>2.5</v>
      </c>
      <c r="H16" s="8">
        <v>0.2</v>
      </c>
      <c r="I16" s="25"/>
      <c r="J16" s="8"/>
      <c r="K16" s="26">
        <f t="shared" si="0"/>
        <v>37.8</v>
      </c>
      <c r="L16" s="27"/>
    </row>
    <row r="17" spans="1:12" s="3" customFormat="1" ht="14.25" customHeight="1">
      <c r="A17" s="6">
        <v>10</v>
      </c>
      <c r="B17" s="9" t="s">
        <v>29</v>
      </c>
      <c r="C17" s="10" t="s">
        <v>14</v>
      </c>
      <c r="D17" s="48">
        <v>39009</v>
      </c>
      <c r="E17" s="49">
        <v>44039</v>
      </c>
      <c r="F17" s="25"/>
      <c r="G17" s="45">
        <v>3</v>
      </c>
      <c r="H17" s="8"/>
      <c r="I17" s="25"/>
      <c r="J17" s="8"/>
      <c r="K17" s="26">
        <f t="shared" si="0"/>
        <v>36</v>
      </c>
      <c r="L17" s="27"/>
    </row>
    <row r="18" spans="1:12" s="3" customFormat="1" ht="14.25" customHeight="1">
      <c r="A18" s="6">
        <v>11</v>
      </c>
      <c r="B18" s="9" t="s">
        <v>30</v>
      </c>
      <c r="C18" s="10" t="s">
        <v>14</v>
      </c>
      <c r="D18" s="50">
        <v>39009</v>
      </c>
      <c r="E18" s="51">
        <v>44039</v>
      </c>
      <c r="F18" s="25"/>
      <c r="G18" s="45">
        <v>3</v>
      </c>
      <c r="H18" s="8"/>
      <c r="I18" s="25"/>
      <c r="J18" s="8"/>
      <c r="K18" s="26">
        <f t="shared" si="0"/>
        <v>36</v>
      </c>
      <c r="L18" s="27"/>
    </row>
    <row r="19" spans="1:12" s="3" customFormat="1" ht="14.25" customHeight="1">
      <c r="A19" s="6">
        <v>12</v>
      </c>
      <c r="B19" s="9" t="s">
        <v>21</v>
      </c>
      <c r="C19" s="10" t="s">
        <v>14</v>
      </c>
      <c r="D19" s="48">
        <v>39268</v>
      </c>
      <c r="E19" s="49">
        <v>44039</v>
      </c>
      <c r="F19" s="25"/>
      <c r="G19" s="45">
        <v>3</v>
      </c>
      <c r="H19" s="8"/>
      <c r="I19" s="25"/>
      <c r="J19" s="8"/>
      <c r="K19" s="26">
        <f t="shared" si="0"/>
        <v>34.2</v>
      </c>
      <c r="L19" s="27"/>
    </row>
    <row r="20" spans="1:12" s="3" customFormat="1" ht="14.25" customHeight="1">
      <c r="A20" s="6">
        <v>13</v>
      </c>
      <c r="B20" s="9" t="s">
        <v>24</v>
      </c>
      <c r="C20" s="10" t="s">
        <v>25</v>
      </c>
      <c r="D20" s="48">
        <v>41213</v>
      </c>
      <c r="E20" s="49">
        <v>44039</v>
      </c>
      <c r="F20" s="25"/>
      <c r="G20" s="45">
        <v>2.5</v>
      </c>
      <c r="H20" s="8">
        <v>0.3</v>
      </c>
      <c r="I20" s="25"/>
      <c r="J20" s="8"/>
      <c r="K20" s="26">
        <f t="shared" si="0"/>
        <v>27.17</v>
      </c>
      <c r="L20" s="27"/>
    </row>
    <row r="21" spans="1:4" ht="14.25" customHeight="1">
      <c r="A21" s="30"/>
      <c r="B21" s="30"/>
      <c r="C21" s="30"/>
      <c r="D21" s="11"/>
    </row>
    <row r="22" spans="2:5" ht="15">
      <c r="B22" s="34"/>
      <c r="C22" s="32"/>
      <c r="D22" s="31"/>
      <c r="E22" s="31"/>
    </row>
    <row r="23" spans="2:13" ht="15">
      <c r="B23" s="35"/>
      <c r="C23" s="33"/>
      <c r="D23" s="33"/>
      <c r="E23" s="32"/>
      <c r="M23" s="12" t="s">
        <v>34</v>
      </c>
    </row>
    <row r="24" spans="2:5" ht="15">
      <c r="B24" s="35"/>
      <c r="C24" s="33"/>
      <c r="D24" s="33"/>
      <c r="E24" s="32"/>
    </row>
    <row r="25" spans="2:5" ht="15">
      <c r="B25" s="35"/>
      <c r="C25" s="33"/>
      <c r="D25" s="33"/>
      <c r="E25" s="32"/>
    </row>
    <row r="26" spans="2:5" ht="15">
      <c r="B26" s="31"/>
      <c r="C26" s="31"/>
      <c r="D26" s="31"/>
      <c r="E26" s="31"/>
    </row>
    <row r="27" ht="15">
      <c r="B27" s="34"/>
    </row>
    <row r="28" ht="15">
      <c r="B28" s="36"/>
    </row>
    <row r="29" ht="15">
      <c r="B29" s="36"/>
    </row>
    <row r="30" ht="15">
      <c r="B30" s="35"/>
    </row>
    <row r="31" ht="15">
      <c r="B31" s="36"/>
    </row>
    <row r="32" ht="15">
      <c r="B32" s="35"/>
    </row>
    <row r="33" ht="15">
      <c r="B33" s="35"/>
    </row>
    <row r="34" ht="15">
      <c r="B34" s="35"/>
    </row>
    <row r="35" ht="15">
      <c r="B35" s="36"/>
    </row>
    <row r="36" ht="15">
      <c r="B36" s="35"/>
    </row>
    <row r="37" ht="15">
      <c r="B37" s="36"/>
    </row>
    <row r="38" ht="15">
      <c r="B38" s="35"/>
    </row>
    <row r="40" ht="15">
      <c r="K40" s="37"/>
    </row>
    <row r="41" ht="15">
      <c r="K41" s="37"/>
    </row>
    <row r="42" ht="15">
      <c r="K42" s="37"/>
    </row>
    <row r="43" ht="15">
      <c r="K43" s="37"/>
    </row>
    <row r="45" spans="2:11" ht="15">
      <c r="B45" s="31"/>
      <c r="K45" s="37"/>
    </row>
    <row r="47" ht="15">
      <c r="K47" s="37"/>
    </row>
    <row r="48" ht="15">
      <c r="K48" s="37"/>
    </row>
  </sheetData>
  <sheetProtection selectLockedCells="1"/>
  <mergeCells count="1">
    <mergeCell ref="D7:E7"/>
  </mergeCells>
  <dataValidations count="5">
    <dataValidation type="list" allowBlank="1" showInputMessage="1" showErrorMessage="1" prompt="Unesi 5 za dobitnika priznanja i odlikovanja.&#10;Unesi 4 za dijete dobitnika priznanja i odlikovanja&#10;ili ostavi prazno." error="Unesi 5 ili 4 ili ostavi prazno" sqref="I8:I20">
      <formula1>$J$2:$K$2</formula1>
    </dataValidation>
    <dataValidation type="list" allowBlank="1" showInputMessage="1" showErrorMessage="1" prompt="Unesi 1 za mentorstvo, 2 za savjetništvo ili ostavi prazno." error="Unesi 1 ili 2 ili ostavi prazno" sqref="F8:F20">
      <formula1>$H$2:$I$2</formula1>
    </dataValidation>
    <dataValidation type="list" allowBlank="1" showInputMessage="1" showErrorMessage="1" prompt="Unesi procentualnu vrijednost uvećanja ili ostavi prazno." error="Unesi broj u rasponu od 19 do 30 ili ostavi prazno&#10;" sqref="H8:H20">
      <formula1>$D$1:$K$1</formula1>
    </dataValidation>
    <dataValidation type="list" allowBlank="1" showInputMessage="1" showErrorMessage="1" prompt="Unesi procentualnu vrijednost uvećanja ili ostavi prazno." error="Unesi 8% ili 10% ili ostavi prazno&#10;" sqref="J8:J20">
      <formula1>$D$2:$E$2</formula1>
    </dataValidation>
    <dataValidation type="decimal" allowBlank="1" showInputMessage="1" showErrorMessage="1" prompt="Unesi od 1,5 do 3 boda." error="Unesi broj u rasponu od 1,5 do 3 ili ostavi prazno" sqref="G8:G20">
      <formula1>1.5</formula1>
      <formula2>3</formula2>
    </dataValidation>
  </dataValidation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42" t="str">
        <f>predmet!B3</f>
        <v>JU Prva OŠ Srebrenik</v>
      </c>
    </row>
    <row r="2" ht="18.75">
      <c r="B2" s="42"/>
    </row>
    <row r="3" ht="14.25" customHeight="1"/>
    <row r="4" spans="2:7" ht="28.5" customHeight="1">
      <c r="B4" s="55" t="str">
        <f>predmet!B6</f>
        <v>radno mjesto: 48.7 . Nastavnik religijske kulture , 1 izvršilac na 3 časa na određeno vrijeme</v>
      </c>
      <c r="C4" s="55"/>
      <c r="D4" s="55"/>
      <c r="E4" s="55"/>
      <c r="F4" s="55"/>
      <c r="G4" s="55"/>
    </row>
    <row r="5" ht="14.25" customHeight="1">
      <c r="B5" s="43"/>
    </row>
    <row r="6" ht="14.25" customHeight="1">
      <c r="B6" s="47" t="s">
        <v>11</v>
      </c>
    </row>
    <row r="7" spans="3:4" ht="14.25" customHeight="1">
      <c r="C7" s="41" t="str">
        <f>predmet!A7</f>
        <v>R. br.</v>
      </c>
      <c r="D7" s="41" t="str">
        <f>predmet!B7</f>
        <v>Ime i prezime kandidata</v>
      </c>
    </row>
    <row r="8" spans="3:4" ht="14.25" customHeight="1">
      <c r="C8" s="40">
        <f>predmet!A8</f>
        <v>1</v>
      </c>
      <c r="D8" s="39" t="str">
        <f>predmet!B8</f>
        <v>Samir(Selim)Alić</v>
      </c>
    </row>
    <row r="9" spans="3:4" ht="14.25" customHeight="1">
      <c r="C9" s="40">
        <f>predmet!A9</f>
        <v>2</v>
      </c>
      <c r="D9" s="39" t="str">
        <f>predmet!B9</f>
        <v>Azra (Ibrahim ) Bašić </v>
      </c>
    </row>
    <row r="10" spans="3:4" ht="14.25" customHeight="1">
      <c r="C10" s="40">
        <f>predmet!A10</f>
        <v>3</v>
      </c>
      <c r="D10" s="39" t="str">
        <f>predmet!B10</f>
        <v>Sanela (Salkan) Mujkanović </v>
      </c>
    </row>
    <row r="11" spans="3:4" ht="14.25" customHeight="1">
      <c r="C11" s="40">
        <f>predmet!A11</f>
        <v>4</v>
      </c>
      <c r="D11" s="39" t="str">
        <f>predmet!B11</f>
        <v>Enes (Ibrahim) Iljazagić </v>
      </c>
    </row>
    <row r="12" spans="3:4" ht="14.25" customHeight="1">
      <c r="C12" s="40">
        <f>predmet!A12</f>
        <v>5</v>
      </c>
      <c r="D12" s="39" t="str">
        <f>predmet!B12</f>
        <v>Adnan(Juso) Avdić </v>
      </c>
    </row>
    <row r="13" spans="3:4" ht="14.25" customHeight="1">
      <c r="C13" s="40" t="e">
        <f>predmet!#REF!</f>
        <v>#REF!</v>
      </c>
      <c r="D13" s="39" t="e">
        <f>predmet!#REF!</f>
        <v>#REF!</v>
      </c>
    </row>
    <row r="14" spans="3:4" ht="14.25" customHeight="1">
      <c r="C14" s="40">
        <f>predmet!A13</f>
        <v>6</v>
      </c>
      <c r="D14" s="39" t="str">
        <f>predmet!B13</f>
        <v>Musić(Hamza) Nihad</v>
      </c>
    </row>
    <row r="15" spans="3:4" ht="14.25" customHeight="1">
      <c r="C15" s="40">
        <f>predmet!A14</f>
        <v>7</v>
      </c>
      <c r="D15" s="39" t="str">
        <f>predmet!B14</f>
        <v>Maida ( Sulejman ) Šabić </v>
      </c>
    </row>
    <row r="16" spans="3:4" ht="14.25" customHeight="1">
      <c r="C16" s="40">
        <f>predmet!A15</f>
        <v>8</v>
      </c>
      <c r="D16" s="39" t="str">
        <f>predmet!B15</f>
        <v>Ademir(Dragan) Sekulić</v>
      </c>
    </row>
    <row r="17" spans="3:4" ht="14.25" customHeight="1">
      <c r="C17" s="40">
        <f>predmet!A16</f>
        <v>9</v>
      </c>
      <c r="D17" s="39" t="str">
        <f>predmet!B16</f>
        <v>Aida (Hajrudin) Beširović</v>
      </c>
    </row>
    <row r="18" spans="3:4" ht="14.25" customHeight="1">
      <c r="C18" s="40">
        <f>predmet!A17</f>
        <v>10</v>
      </c>
      <c r="D18" s="39" t="str">
        <f>predmet!B17</f>
        <v>Mirela (Muhamed) Suljić</v>
      </c>
    </row>
    <row r="19" spans="3:4" ht="14.25" customHeight="1">
      <c r="C19" s="40">
        <f>predmet!A19</f>
        <v>12</v>
      </c>
      <c r="D19" s="39" t="str">
        <f>predmet!B19</f>
        <v>Azra(Hamdija) Hadžić </v>
      </c>
    </row>
    <row r="20" spans="3:4" ht="14.25" customHeight="1">
      <c r="C20" s="40" t="e">
        <f>predmet!#REF!</f>
        <v>#REF!</v>
      </c>
      <c r="D20" s="39" t="e">
        <f>predmet!#REF!</f>
        <v>#REF!</v>
      </c>
    </row>
    <row r="21" spans="3:4" ht="14.25" customHeight="1">
      <c r="C21" s="40">
        <f>predmet!A20</f>
        <v>13</v>
      </c>
      <c r="D21" s="39" t="str">
        <f>predmet!B20</f>
        <v>Elvira ( Ševal) Mujić </v>
      </c>
    </row>
    <row r="22" spans="3:4" ht="14.25" customHeight="1">
      <c r="C22" s="40"/>
      <c r="D22" s="39"/>
    </row>
    <row r="23" spans="3:4" ht="14.25" customHeight="1">
      <c r="C23" s="40"/>
      <c r="D23" s="39"/>
    </row>
    <row r="24" spans="3:4" ht="14.25" customHeight="1">
      <c r="C24" s="40"/>
      <c r="D24" s="39"/>
    </row>
    <row r="25" spans="3:4" ht="14.25" customHeight="1">
      <c r="C25" s="40"/>
      <c r="D25" s="39"/>
    </row>
    <row r="26" spans="3:4" ht="14.25" customHeight="1">
      <c r="C26" s="40"/>
      <c r="D26" s="39"/>
    </row>
    <row r="27" spans="3:4" ht="14.25" customHeight="1">
      <c r="C27" s="40"/>
      <c r="D27" s="39"/>
    </row>
    <row r="28" spans="3:4" ht="14.25" customHeight="1">
      <c r="C28" s="40"/>
      <c r="D28" s="39"/>
    </row>
    <row r="29" spans="3:4" ht="14.25" customHeight="1">
      <c r="C29" s="40"/>
      <c r="D29" s="39"/>
    </row>
    <row r="30" spans="3:4" ht="14.25" customHeight="1">
      <c r="C30" s="40"/>
      <c r="D30" s="39"/>
    </row>
    <row r="31" spans="3:4" ht="14.25" customHeight="1">
      <c r="C31" s="40"/>
      <c r="D31" s="39"/>
    </row>
    <row r="32" spans="3:4" ht="14.25" customHeight="1">
      <c r="C32" s="40"/>
      <c r="D32" s="39"/>
    </row>
    <row r="33" spans="3:4" ht="14.25" customHeight="1">
      <c r="C33" s="40"/>
      <c r="D33" s="39"/>
    </row>
    <row r="34" spans="3:4" ht="14.25" customHeight="1">
      <c r="C34" s="40"/>
      <c r="D34" s="39"/>
    </row>
    <row r="35" spans="3:4" ht="14.25" customHeight="1">
      <c r="C35" s="40"/>
      <c r="D35" s="39"/>
    </row>
    <row r="36" spans="3:4" ht="14.25" customHeight="1">
      <c r="C36" s="40"/>
      <c r="D36" s="39"/>
    </row>
    <row r="37" spans="3:4" ht="14.25" customHeight="1">
      <c r="C37" s="40"/>
      <c r="D37" s="39"/>
    </row>
    <row r="38" spans="3:4" ht="14.25" customHeight="1">
      <c r="C38" s="40"/>
      <c r="D38" s="39"/>
    </row>
    <row r="39" spans="3:4" ht="14.25" customHeight="1">
      <c r="C39" s="40"/>
      <c r="D39" s="39"/>
    </row>
    <row r="40" spans="3:4" ht="14.25" customHeight="1">
      <c r="C40" s="40"/>
      <c r="D40" s="39"/>
    </row>
    <row r="41" spans="3:4" ht="14.25" customHeight="1">
      <c r="C41" s="40"/>
      <c r="D41" s="39"/>
    </row>
    <row r="42" spans="3:4" ht="14.25" customHeight="1">
      <c r="C42" s="40"/>
      <c r="D42" s="39"/>
    </row>
    <row r="43" spans="3:4" ht="14.25" customHeight="1">
      <c r="C43" s="40"/>
      <c r="D43" s="39"/>
    </row>
    <row r="44" spans="3:4" ht="14.25" customHeight="1">
      <c r="C44" s="40"/>
      <c r="D44" s="39"/>
    </row>
    <row r="45" spans="3:4" ht="14.25" customHeight="1">
      <c r="C45" s="40"/>
      <c r="D45" s="39"/>
    </row>
    <row r="46" spans="3:4" ht="14.25" customHeight="1">
      <c r="C46" s="40"/>
      <c r="D46" s="39"/>
    </row>
    <row r="47" spans="3:4" ht="14.25" customHeight="1">
      <c r="C47" s="40"/>
      <c r="D47" s="39"/>
    </row>
    <row r="48" spans="3:4" ht="14.25" customHeight="1">
      <c r="C48" s="40"/>
      <c r="D48" s="39"/>
    </row>
    <row r="49" spans="3:4" ht="14.25" customHeight="1">
      <c r="C49" s="40"/>
      <c r="D49" s="39"/>
    </row>
    <row r="50" spans="3:4" ht="14.25" customHeight="1">
      <c r="C50" s="40"/>
      <c r="D50" s="39"/>
    </row>
    <row r="51" spans="3:4" ht="14.25" customHeight="1">
      <c r="C51" s="40"/>
      <c r="D51" s="39"/>
    </row>
    <row r="52" spans="3:4" ht="14.25" customHeight="1">
      <c r="C52" s="40"/>
      <c r="D52" s="39"/>
    </row>
    <row r="53" spans="3:4" ht="14.25" customHeight="1">
      <c r="C53" s="40"/>
      <c r="D53" s="39"/>
    </row>
    <row r="54" spans="3:4" ht="14.25" customHeight="1">
      <c r="C54" s="40"/>
      <c r="D54" s="39"/>
    </row>
    <row r="55" spans="3:4" ht="14.25" customHeight="1">
      <c r="C55" s="40"/>
      <c r="D55" s="39"/>
    </row>
    <row r="56" spans="3:4" ht="14.25" customHeight="1">
      <c r="C56" s="40"/>
      <c r="D56" s="39"/>
    </row>
    <row r="57" spans="3:4" ht="14.25" customHeight="1">
      <c r="C57" s="40"/>
      <c r="D57" s="39"/>
    </row>
    <row r="58" spans="3:4" ht="14.25" customHeight="1">
      <c r="C58" s="40"/>
      <c r="D58" s="39"/>
    </row>
    <row r="59" spans="3:4" ht="14.25" customHeight="1">
      <c r="C59" s="40"/>
      <c r="D59" s="39"/>
    </row>
    <row r="60" spans="3:4" ht="14.25" customHeight="1">
      <c r="C60" s="40"/>
      <c r="D60" s="39"/>
    </row>
    <row r="61" spans="3:4" ht="14.25" customHeight="1">
      <c r="C61" s="40"/>
      <c r="D61" s="39"/>
    </row>
    <row r="62" spans="3:4" ht="14.25" customHeight="1">
      <c r="C62" s="40"/>
      <c r="D62" s="39"/>
    </row>
    <row r="63" spans="3:4" ht="14.25" customHeight="1">
      <c r="C63" s="40"/>
      <c r="D63" s="39"/>
    </row>
    <row r="64" spans="3:4" ht="14.25" customHeight="1">
      <c r="C64" s="40"/>
      <c r="D64" s="39"/>
    </row>
    <row r="65" spans="3:4" ht="14.25" customHeight="1">
      <c r="C65" s="40"/>
      <c r="D65" s="39"/>
    </row>
    <row r="66" spans="3:4" ht="14.25" customHeight="1">
      <c r="C66" s="40"/>
      <c r="D66" s="39"/>
    </row>
    <row r="67" spans="3:4" ht="14.25" customHeight="1">
      <c r="C67" s="40"/>
      <c r="D67" s="39"/>
    </row>
    <row r="68" spans="3:4" ht="14.25" customHeight="1">
      <c r="C68" s="40"/>
      <c r="D68" s="39"/>
    </row>
    <row r="69" spans="3:4" ht="14.25" customHeight="1">
      <c r="C69" s="40"/>
      <c r="D69" s="39"/>
    </row>
    <row r="70" spans="3:4" ht="14.25" customHeight="1">
      <c r="C70" s="40"/>
      <c r="D70" s="39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seki</cp:lastModifiedBy>
  <cp:lastPrinted>2020-08-10T11:54:51Z</cp:lastPrinted>
  <dcterms:created xsi:type="dcterms:W3CDTF">2014-08-15T20:52:52Z</dcterms:created>
  <dcterms:modified xsi:type="dcterms:W3CDTF">2020-08-25T19:56:03Z</dcterms:modified>
  <cp:category/>
  <cp:version/>
  <cp:contentType/>
  <cp:contentStatus/>
</cp:coreProperties>
</file>