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<sst xmlns="http://schemas.openxmlformats.org/spreadsheetml/2006/main" count="25" uniqueCount="25">
  <si>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</si>
  <si>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</si>
  <si>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</si>
  <si>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</si>
  <si>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</si>
  <si>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</si>
  <si>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</si>
  <si>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</si>
  <si>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</si>
  <si>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</si>
  <si>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</si>
  <si>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</si>
  <si>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JU Prva OŠ Srebrenik</t>
  </si>
  <si>
    <t>Srebrenik</t>
  </si>
  <si>
    <t>Alma(Adem)Tufekčić</t>
  </si>
  <si>
    <t>Lukavac</t>
  </si>
  <si>
    <t>Elvir(Ohran)Dizdarević</t>
  </si>
  <si>
    <t>Previle</t>
  </si>
  <si>
    <t>radno mjesto: 46.1. nastavnik hemije, 12 časova na određeno vrijeme</t>
  </si>
  <si>
    <t>Kalesija</t>
  </si>
  <si>
    <t>Almir(Ahmet)Tupajić</t>
  </si>
  <si>
    <t>Damira(Rašid) Mekić</t>
  </si>
  <si>
    <t>Banovići</t>
  </si>
  <si>
    <t>Fadila( Fadil) Hamidović</t>
  </si>
  <si>
    <t>RANG LISTA KANDIDATA</t>
  </si>
</sst>
</file>

<file path=xl/styles.xml><?xml version="1.0" encoding="utf-8"?>
<styleSheet xmlns="http://schemas.openxmlformats.org/spreadsheetml/2006/main">
  <numFmts count="35">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141A]d\.\ mmmm\ yyyy"/>
    <numFmt numFmtId="181" formatCode="[$-1141A]dd/mm/yyyy;@"/>
    <numFmt numFmtId="182" formatCode="mmm/yyyy"/>
    <numFmt numFmtId="183" formatCode="0.0"/>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0\ \."/>
  </numFmts>
  <fonts count="51">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1"/>
      <name val="Calibri"/>
      <family val="2"/>
    </font>
    <font>
      <sz val="8"/>
      <name val="Tahoma"/>
      <family val="2"/>
    </font>
    <font>
      <b/>
      <u val="single"/>
      <sz val="9"/>
      <color indexed="8"/>
      <name val="Calibri"/>
      <family val="0"/>
    </font>
    <font>
      <b/>
      <sz val="9"/>
      <color indexed="8"/>
      <name val="Calibri"/>
      <family val="0"/>
    </font>
    <font>
      <sz val="9"/>
      <color indexed="8"/>
      <name val="Calibri"/>
      <family val="0"/>
    </font>
    <font>
      <b/>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6"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6" fillId="0" borderId="0" xfId="0" applyFont="1" applyFill="1" applyAlignment="1" applyProtection="1">
      <alignment horizontal="right" vertical="center"/>
      <protection/>
    </xf>
    <xf numFmtId="0" fontId="46" fillId="0" borderId="0" xfId="0" applyFont="1" applyAlignment="1" applyProtection="1">
      <alignment horizontal="right" vertical="center"/>
      <protection/>
    </xf>
    <xf numFmtId="0" fontId="47" fillId="0" borderId="0" xfId="0" applyFont="1" applyAlignment="1" applyProtection="1">
      <alignment vertical="center"/>
      <protection locked="0"/>
    </xf>
    <xf numFmtId="0" fontId="46"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6" fillId="0" borderId="0" xfId="0" applyNumberFormat="1" applyFont="1" applyFill="1" applyAlignment="1" applyProtection="1">
      <alignment horizontal="left" vertical="center"/>
      <protection/>
    </xf>
    <xf numFmtId="9" fontId="46" fillId="0" borderId="0" xfId="0" applyNumberFormat="1" applyFont="1" applyFill="1" applyAlignment="1" applyProtection="1">
      <alignment horizontal="left"/>
      <protection/>
    </xf>
    <xf numFmtId="0" fontId="46" fillId="0" borderId="0" xfId="0" applyFont="1" applyFill="1" applyAlignment="1" applyProtection="1">
      <alignment horizontal="left" vertical="center"/>
      <protection/>
    </xf>
    <xf numFmtId="0" fontId="46" fillId="0" borderId="0" xfId="0" applyFont="1" applyAlignment="1" applyProtection="1">
      <alignment horizontal="left" vertical="center"/>
      <protection/>
    </xf>
    <xf numFmtId="9" fontId="46"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0"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48" fillId="0" borderId="0" xfId="0" applyFont="1" applyAlignment="1">
      <alignment/>
    </xf>
    <xf numFmtId="0" fontId="49" fillId="0" borderId="0" xfId="0" applyFont="1" applyAlignment="1">
      <alignment/>
    </xf>
    <xf numFmtId="0" fontId="49" fillId="0" borderId="0" xfId="0" applyFont="1" applyAlignment="1">
      <alignment horizontal="right"/>
    </xf>
    <xf numFmtId="0" fontId="2" fillId="0" borderId="0" xfId="0" applyFont="1" applyFill="1" applyAlignment="1" applyProtection="1">
      <alignment horizontal="left" vertical="center"/>
      <protection locked="0"/>
    </xf>
    <xf numFmtId="181" fontId="2" fillId="0" borderId="12" xfId="0" applyNumberFormat="1" applyFont="1" applyFill="1" applyBorder="1" applyAlignment="1" applyProtection="1">
      <alignment horizontal="right" vertical="center"/>
      <protection locked="0"/>
    </xf>
    <xf numFmtId="181" fontId="0" fillId="0" borderId="13"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0" fillId="0" borderId="0" xfId="0" applyFont="1" applyAlignment="1">
      <alignment/>
    </xf>
    <xf numFmtId="49" fontId="0" fillId="0" borderId="0" xfId="0" applyNumberFormat="1" applyAlignment="1">
      <alignment/>
    </xf>
    <xf numFmtId="0" fontId="24" fillId="0" borderId="0" xfId="0" applyFont="1" applyAlignment="1" applyProtection="1">
      <alignment vertical="center"/>
      <protection locked="0"/>
    </xf>
    <xf numFmtId="183" fontId="2" fillId="0" borderId="11" xfId="47" applyNumberFormat="1" applyFont="1" applyFill="1" applyBorder="1" applyAlignment="1" applyProtection="1">
      <alignment horizontal="center" vertical="center"/>
      <protection locked="0"/>
    </xf>
    <xf numFmtId="49" fontId="25" fillId="0" borderId="10" xfId="0" applyNumberFormat="1" applyFont="1" applyBorder="1" applyAlignment="1" applyProtection="1">
      <alignment horizontal="left" vertical="center"/>
      <protection locked="0"/>
    </xf>
    <xf numFmtId="0" fontId="45" fillId="0" borderId="0" xfId="0" applyFont="1" applyAlignment="1">
      <alignment/>
    </xf>
    <xf numFmtId="2" fontId="0" fillId="0" borderId="11" xfId="0" applyNumberFormat="1" applyFill="1" applyBorder="1" applyAlignment="1" applyProtection="1">
      <alignment horizontal="center" vertical="center" shrinkToFit="1"/>
      <protection locked="0"/>
    </xf>
    <xf numFmtId="2" fontId="0" fillId="0" borderId="13" xfId="0" applyNumberFormat="1" applyFill="1" applyBorder="1" applyAlignment="1" applyProtection="1">
      <alignment horizontal="center" vertical="center" shrinkToFi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9" fontId="45"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13</xdr:row>
      <xdr:rowOff>38100</xdr:rowOff>
    </xdr:from>
    <xdr:to>
      <xdr:col>11</xdr:col>
      <xdr:colOff>276225</xdr:colOff>
      <xdr:row>35</xdr:row>
      <xdr:rowOff>95250</xdr:rowOff>
    </xdr:to>
    <xdr:sp>
      <xdr:nvSpPr>
        <xdr:cNvPr id="1" name="TextBox 1"/>
        <xdr:cNvSpPr txBox="1">
          <a:spLocks noChangeArrowheads="1"/>
        </xdr:cNvSpPr>
      </xdr:nvSpPr>
      <xdr:spPr>
        <a:xfrm>
          <a:off x="257175" y="2781300"/>
          <a:ext cx="9906000" cy="4248150"/>
        </a:xfrm>
        <a:prstGeom prst="rect">
          <a:avLst/>
        </a:prstGeom>
        <a:solidFill>
          <a:srgbClr val="FFFFFF"/>
        </a:solidFill>
        <a:ln w="9525" cmpd="sng">
          <a:noFill/>
        </a:ln>
      </xdr:spPr>
      <xdr:txBody>
        <a:bodyPr vertOverflow="clip" wrap="square" lIns="91440" tIns="45720" rIns="91440" bIns="45720"/>
        <a:p>
          <a:pPr algn="l">
            <a:defRPr/>
          </a:pP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a:t>
          </a:r>
          <a:r>
            <a:rPr lang="en-US" cap="none" sz="900" b="0" i="0" u="none" baseline="0">
              <a:solidFill>
                <a:srgbClr val="000000"/>
              </a:solidFill>
              <a:latin typeface="Calibri"/>
              <a:ea typeface="Calibri"/>
              <a:cs typeface="Calibri"/>
            </a:rPr>
            <a:t>Rang</a:t>
          </a:r>
          <a:r>
            <a:rPr lang="en-US" cap="none" sz="900" b="0" i="0" u="none" baseline="0">
              <a:solidFill>
                <a:srgbClr val="000000"/>
              </a:solidFill>
              <a:latin typeface="Calibri"/>
              <a:ea typeface="Calibri"/>
              <a:cs typeface="Calibri"/>
            </a:rPr>
            <a:t> l</a:t>
          </a:r>
          <a:r>
            <a:rPr lang="en-US" cap="none" sz="900" b="0" i="0" u="none" baseline="0">
              <a:solidFill>
                <a:srgbClr val="000000"/>
              </a:solidFill>
              <a:latin typeface="Calibri"/>
              <a:ea typeface="Calibri"/>
              <a:cs typeface="Calibri"/>
            </a:rPr>
            <a:t>iste kandidata, u roku od</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tri dana od dana </a:t>
          </a:r>
          <a:r>
            <a:rPr lang="en-US" cap="none" sz="900" b="0" i="0" u="none" baseline="0">
              <a:solidFill>
                <a:srgbClr val="000000"/>
              </a:solidFill>
              <a:latin typeface="Calibri"/>
              <a:ea typeface="Calibri"/>
              <a:cs typeface="Calibri"/>
            </a:rPr>
            <a:t>isticanja, nezadovoljni kandidat može izjaviti prigovor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Š</a:t>
          </a:r>
          <a:r>
            <a:rPr lang="en-US" cap="none" sz="900" b="0" i="0" u="none" baseline="0">
              <a:solidFill>
                <a:srgbClr val="000000"/>
              </a:solidFill>
              <a:latin typeface="Calibri"/>
              <a:ea typeface="Calibri"/>
              <a:cs typeface="Calibri"/>
            </a:rPr>
            <a:t>kolskom odboru</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Mirza Suljagić,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Anisa Lelić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Azra Dedić, član   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a:t>
          </a:r>
          <a:r>
            <a:rPr lang="en-US" cap="none" sz="1100" b="1" i="0" u="none" baseline="0">
              <a:solidFill>
                <a:srgbClr val="000000"/>
              </a:solidFill>
              <a:latin typeface="Calibri"/>
              <a:ea typeface="Calibri"/>
              <a:cs typeface="Calibri"/>
            </a:rPr>
            <a:t>Rang</a:t>
          </a:r>
          <a:r>
            <a:rPr lang="en-US" cap="none" sz="1100" b="1" i="0" u="none" baseline="0">
              <a:solidFill>
                <a:srgbClr val="000000"/>
              </a:solidFill>
              <a:latin typeface="Calibri"/>
              <a:ea typeface="Calibri"/>
              <a:cs typeface="Calibri"/>
            </a:rPr>
            <a:t> l</a:t>
          </a:r>
          <a:r>
            <a:rPr lang="en-US" cap="none" sz="1100" b="1" i="0" u="none" baseline="0">
              <a:solidFill>
                <a:srgbClr val="000000"/>
              </a:solidFill>
              <a:latin typeface="Calibri"/>
              <a:ea typeface="Calibri"/>
              <a:cs typeface="Calibri"/>
            </a:rPr>
            <a:t>ista kandidata istaknuta je od strane direktora škole,</a:t>
          </a:r>
          <a:r>
            <a:rPr lang="en-US" cap="none" sz="1100" b="1" i="0" u="none" baseline="0">
              <a:solidFill>
                <a:srgbClr val="000000"/>
              </a:solidFill>
              <a:latin typeface="Calibri"/>
              <a:ea typeface="Calibri"/>
              <a:cs typeface="Calibri"/>
            </a:rPr>
            <a:t> na vidnom mjestu na ulazu u školu dana : </a:t>
          </a:r>
          <a:r>
            <a:rPr lang="en-US" cap="none" sz="1100" b="1" i="0" u="none" baseline="0">
              <a:solidFill>
                <a:srgbClr val="000000"/>
              </a:solidFill>
              <a:latin typeface="Calibri"/>
              <a:ea typeface="Calibri"/>
              <a:cs typeface="Calibri"/>
            </a:rPr>
            <a:t>20</a:t>
          </a:r>
          <a:r>
            <a:rPr lang="en-US" cap="none" sz="1100" b="1" i="0" u="none" baseline="0">
              <a:solidFill>
                <a:srgbClr val="000000"/>
              </a:solidFill>
              <a:latin typeface="Calibri"/>
              <a:ea typeface="Calibri"/>
              <a:cs typeface="Calibri"/>
            </a:rPr>
            <a:t>.01.2021. u 16h.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70</xdr:row>
      <xdr:rowOff>0</xdr:rowOff>
    </xdr:from>
    <xdr:to>
      <xdr:col>5</xdr:col>
      <xdr:colOff>609600</xdr:colOff>
      <xdr:row>70</xdr:row>
      <xdr:rowOff>0</xdr:rowOff>
    </xdr:to>
    <xdr:sp>
      <xdr:nvSpPr>
        <xdr:cNvPr id="1" name="TextBox 2"/>
        <xdr:cNvSpPr txBox="1">
          <a:spLocks noChangeArrowheads="1"/>
        </xdr:cNvSpPr>
      </xdr:nvSpPr>
      <xdr:spPr>
        <a:xfrm>
          <a:off x="600075" y="12963525"/>
          <a:ext cx="4772025"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tabSelected="1" zoomScale="85" zoomScaleNormal="85" zoomScaleSheetLayoutView="85" zoomScalePageLayoutView="55" workbookViewId="0" topLeftCell="A3">
      <selection activeCell="J10" sqref="J10"/>
    </sheetView>
  </sheetViews>
  <sheetFormatPr defaultColWidth="9.140625" defaultRowHeight="15"/>
  <cols>
    <col min="1" max="1" width="5.00390625" style="2" customWidth="1"/>
    <col min="2" max="2" width="34.57421875" style="11" customWidth="1"/>
    <col min="3" max="3" width="20.57421875" style="11" customWidth="1"/>
    <col min="4" max="5" width="12.140625" style="11" customWidth="1"/>
    <col min="6" max="6" width="8.28125" style="11" customWidth="1"/>
    <col min="7" max="7" width="10.140625" style="4" customWidth="1"/>
    <col min="8" max="8" width="14.140625" style="2" customWidth="1"/>
    <col min="9" max="9" width="9.00390625" style="11" customWidth="1"/>
    <col min="10" max="11" width="11.140625" style="11" customWidth="1"/>
    <col min="12" max="12" width="9.140625" style="3" customWidth="1"/>
    <col min="13" max="13" width="9.140625" style="11" customWidth="1"/>
    <col min="14" max="16384" width="9.140625" style="11" customWidth="1"/>
  </cols>
  <sheetData>
    <row r="1" spans="1:11" ht="13.5" customHeight="1" hidden="1">
      <c r="A1" s="10"/>
      <c r="B1" s="10"/>
      <c r="C1" s="10"/>
      <c r="D1" s="19">
        <v>0.19</v>
      </c>
      <c r="E1" s="19">
        <v>0.2</v>
      </c>
      <c r="F1" s="19">
        <v>0.21</v>
      </c>
      <c r="G1" s="20">
        <v>0.22</v>
      </c>
      <c r="H1" s="19">
        <v>0.23</v>
      </c>
      <c r="I1" s="19">
        <v>0.24</v>
      </c>
      <c r="J1" s="19">
        <v>0.25</v>
      </c>
      <c r="K1" s="19">
        <v>0.3</v>
      </c>
    </row>
    <row r="2" spans="1:11" ht="13.5" customHeight="1" hidden="1">
      <c r="A2" s="10"/>
      <c r="B2" s="10"/>
      <c r="C2" s="10"/>
      <c r="D2" s="23">
        <v>0.08</v>
      </c>
      <c r="E2" s="19">
        <v>0.1</v>
      </c>
      <c r="F2" s="10"/>
      <c r="G2" s="11"/>
      <c r="H2" s="21">
        <v>1</v>
      </c>
      <c r="I2" s="21">
        <v>2</v>
      </c>
      <c r="J2" s="22">
        <v>5</v>
      </c>
      <c r="K2" s="22">
        <v>4</v>
      </c>
    </row>
    <row r="3" spans="2:11" ht="15.75" customHeight="1">
      <c r="B3" s="27" t="s">
        <v>12</v>
      </c>
      <c r="D3" s="5"/>
      <c r="E3" s="12"/>
      <c r="F3" s="12"/>
      <c r="G3" s="12"/>
      <c r="I3" s="13"/>
      <c r="J3" s="13"/>
      <c r="K3" s="11" t="s">
        <v>3</v>
      </c>
    </row>
    <row r="4" spans="2:10" ht="13.5" customHeight="1">
      <c r="B4" s="27"/>
      <c r="D4" s="5"/>
      <c r="E4" s="12"/>
      <c r="F4" s="12"/>
      <c r="J4" s="12"/>
    </row>
    <row r="5" spans="2:11" ht="13.5" customHeight="1">
      <c r="B5" s="10"/>
      <c r="E5" s="41" t="s">
        <v>24</v>
      </c>
      <c r="H5" s="14"/>
      <c r="J5" s="15"/>
      <c r="K5" s="17"/>
    </row>
    <row r="6" spans="2:11" ht="27" customHeight="1">
      <c r="B6" s="43" t="s">
        <v>18</v>
      </c>
      <c r="F6" s="10"/>
      <c r="G6" s="18"/>
      <c r="H6" s="1"/>
      <c r="I6" s="16"/>
      <c r="J6" s="16"/>
      <c r="K6" s="16"/>
    </row>
    <row r="7" spans="1:12" s="7" customFormat="1" ht="60" customHeight="1">
      <c r="A7" s="6" t="s">
        <v>10</v>
      </c>
      <c r="B7" s="6" t="s">
        <v>1</v>
      </c>
      <c r="C7" s="6" t="s">
        <v>2</v>
      </c>
      <c r="D7" s="47" t="s">
        <v>4</v>
      </c>
      <c r="E7" s="48"/>
      <c r="F7" s="6" t="s">
        <v>5</v>
      </c>
      <c r="G7" s="6" t="s">
        <v>0</v>
      </c>
      <c r="H7" s="6" t="s">
        <v>7</v>
      </c>
      <c r="I7" s="6" t="s">
        <v>8</v>
      </c>
      <c r="J7" s="6" t="s">
        <v>6</v>
      </c>
      <c r="K7" s="6" t="s">
        <v>9</v>
      </c>
      <c r="L7" s="28"/>
    </row>
    <row r="8" spans="1:13" s="3" customFormat="1" ht="14.25" customHeight="1">
      <c r="A8" s="6">
        <v>1</v>
      </c>
      <c r="B8" s="9" t="s">
        <v>20</v>
      </c>
      <c r="C8" s="45" t="s">
        <v>19</v>
      </c>
      <c r="D8" s="35">
        <v>38488</v>
      </c>
      <c r="E8" s="34">
        <v>44193</v>
      </c>
      <c r="F8" s="24"/>
      <c r="G8" s="42">
        <v>3</v>
      </c>
      <c r="H8" s="8"/>
      <c r="I8" s="24"/>
      <c r="J8" s="8">
        <v>0.08</v>
      </c>
      <c r="K8" s="25">
        <f>((F8+G8+(DATEDIF(D8,E8,"m")*0.2))*(H8+J8))+F8+G8+(DATEDIF(D8,E8,"m")*0.2)+I8</f>
        <v>43.632</v>
      </c>
      <c r="L8" s="26"/>
      <c r="M8" s="33"/>
    </row>
    <row r="9" spans="1:12" s="3" customFormat="1" ht="14.25" customHeight="1">
      <c r="A9" s="6">
        <v>2</v>
      </c>
      <c r="B9" s="9" t="s">
        <v>16</v>
      </c>
      <c r="C9" s="45" t="s">
        <v>17</v>
      </c>
      <c r="D9" s="35">
        <v>39401</v>
      </c>
      <c r="E9" s="34">
        <v>44193</v>
      </c>
      <c r="F9" s="24"/>
      <c r="G9" s="42">
        <v>3</v>
      </c>
      <c r="H9" s="8">
        <v>0.2</v>
      </c>
      <c r="I9" s="24"/>
      <c r="J9" s="8"/>
      <c r="K9" s="25">
        <f>((F9+G9+(DATEDIF(D9,E9,"m")*0.2))*(H9+J9))+F9+G9+(DATEDIF(D9,E9,"m")*0.2)+I9</f>
        <v>41.28</v>
      </c>
      <c r="L9" s="26"/>
    </row>
    <row r="10" spans="1:12" s="3" customFormat="1" ht="14.25" customHeight="1">
      <c r="A10" s="6">
        <v>3</v>
      </c>
      <c r="B10" s="9" t="s">
        <v>14</v>
      </c>
      <c r="C10" s="46" t="s">
        <v>15</v>
      </c>
      <c r="D10" s="35">
        <v>38882</v>
      </c>
      <c r="E10" s="34">
        <v>44193</v>
      </c>
      <c r="F10" s="24"/>
      <c r="G10" s="42">
        <v>3</v>
      </c>
      <c r="H10" s="8"/>
      <c r="I10" s="24"/>
      <c r="J10" s="8"/>
      <c r="K10" s="25">
        <f>((F10+G10+(DATEDIF(D10,E10,"m")*0.2))*(H10+J10))+F10+G10+(DATEDIF(D10,E10,"m")*0.2)+I10</f>
        <v>37.800000000000004</v>
      </c>
      <c r="L10" s="26"/>
    </row>
    <row r="11" spans="1:12" s="3" customFormat="1" ht="14.25" customHeight="1">
      <c r="A11" s="6">
        <v>4</v>
      </c>
      <c r="B11" s="9" t="s">
        <v>23</v>
      </c>
      <c r="C11" s="45" t="s">
        <v>13</v>
      </c>
      <c r="D11" s="35">
        <v>39260</v>
      </c>
      <c r="E11" s="34">
        <v>44193</v>
      </c>
      <c r="F11" s="24"/>
      <c r="G11" s="42">
        <v>3</v>
      </c>
      <c r="H11" s="8"/>
      <c r="I11" s="24"/>
      <c r="J11" s="8"/>
      <c r="K11" s="25">
        <f>((F11+G11+(DATEDIF(D11,E11,"m")*0.2))*(H11+J11))+F11+G11+(DATEDIF(D11,E11,"m")*0.2)+I11</f>
        <v>35.4</v>
      </c>
      <c r="L11" s="26"/>
    </row>
    <row r="12" spans="1:12" s="3" customFormat="1" ht="14.25" customHeight="1">
      <c r="A12" s="6">
        <v>5</v>
      </c>
      <c r="B12" s="9" t="s">
        <v>21</v>
      </c>
      <c r="C12" s="45" t="s">
        <v>22</v>
      </c>
      <c r="D12" s="35">
        <v>40199</v>
      </c>
      <c r="E12" s="34">
        <v>44193</v>
      </c>
      <c r="F12" s="24"/>
      <c r="G12" s="42">
        <v>3</v>
      </c>
      <c r="H12" s="8"/>
      <c r="I12" s="24"/>
      <c r="J12" s="8"/>
      <c r="K12" s="25">
        <f>((F12+G12+(DATEDIF(D12,E12,"m")*0.2))*(H12+J12))+F12+G12+(DATEDIF(D12,E12,"m")*0.2)+I12</f>
        <v>29.200000000000003</v>
      </c>
      <c r="L12" s="26"/>
    </row>
    <row r="13" ht="15">
      <c r="B13" s="30"/>
    </row>
    <row r="14" ht="15">
      <c r="B14" s="30"/>
    </row>
    <row r="15" ht="15">
      <c r="B15" s="31"/>
    </row>
    <row r="16" ht="15">
      <c r="B16" s="30"/>
    </row>
    <row r="17" ht="15">
      <c r="B17" s="31"/>
    </row>
    <row r="18" ht="15">
      <c r="B18" s="30"/>
    </row>
    <row r="20" ht="15">
      <c r="K20" s="32"/>
    </row>
    <row r="21" ht="15">
      <c r="K21" s="32"/>
    </row>
    <row r="22" ht="15">
      <c r="K22" s="32"/>
    </row>
    <row r="23" ht="15">
      <c r="K23" s="32"/>
    </row>
    <row r="25" spans="2:11" ht="15">
      <c r="B25" s="29"/>
      <c r="K25" s="32"/>
    </row>
    <row r="27" ht="15">
      <c r="K27" s="32"/>
    </row>
    <row r="28" ht="15">
      <c r="K28" s="32"/>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12">
      <formula1>$J$2:$K$2</formula1>
    </dataValidation>
    <dataValidation type="list" allowBlank="1" showInputMessage="1" showErrorMessage="1" prompt="Unesi 1 za mentorstvo, 2 za savjetništvo ili ostavi prazno." error="Unesi 1 ili 2 ili ostavi prazno" sqref="F8:F12">
      <formula1>$H$2:$I$2</formula1>
    </dataValidation>
    <dataValidation type="list" allowBlank="1" showInputMessage="1" showErrorMessage="1" prompt="Unesi procentualnu vrijednost uvećanja ili ostavi prazno." error="Unesi broj u rasponu od 19 do 30 ili ostavi prazno&#10;" sqref="H8:H12">
      <formula1>$D$1:$K$1</formula1>
    </dataValidation>
    <dataValidation type="list" allowBlank="1" showInputMessage="1" showErrorMessage="1" prompt="Unesi procentualnu vrijednost uvećanja ili ostavi prazno." error="Unesi 8% ili 10% ili ostavi prazno&#10;" sqref="J8:J12">
      <formula1>$D$2:$E$2</formula1>
    </dataValidation>
    <dataValidation type="decimal" allowBlank="1" showInputMessage="1" showErrorMessage="1" prompt="Unesi od 1,5 do 3 boda." error="Unesi broj u rasponu od 1,5 do 3 ili ostavi prazno" sqref="G8:G12">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9" t="str">
        <f>predmet!B3</f>
        <v>JU Prva OŠ Srebrenik</v>
      </c>
    </row>
    <row r="2" ht="18.75">
      <c r="B2" s="39"/>
    </row>
    <row r="3" ht="14.25" customHeight="1"/>
    <row r="4" spans="2:7" ht="28.5" customHeight="1">
      <c r="B4" s="49" t="str">
        <f>predmet!B6</f>
        <v>radno mjesto: 46.1. nastavnik hemije, 12 časova na određeno vrijeme</v>
      </c>
      <c r="C4" s="49"/>
      <c r="D4" s="49"/>
      <c r="E4" s="49"/>
      <c r="F4" s="49"/>
      <c r="G4" s="49"/>
    </row>
    <row r="5" ht="14.25" customHeight="1">
      <c r="B5" s="40"/>
    </row>
    <row r="6" ht="14.25" customHeight="1">
      <c r="B6" s="44" t="s">
        <v>11</v>
      </c>
    </row>
    <row r="7" spans="3:4" ht="14.25" customHeight="1">
      <c r="C7" s="38" t="str">
        <f>predmet!A7</f>
        <v>R. br.</v>
      </c>
      <c r="D7" s="38" t="str">
        <f>predmet!B7</f>
        <v>Ime i prezime kandidata</v>
      </c>
    </row>
    <row r="8" spans="3:4" ht="14.25" customHeight="1">
      <c r="C8" s="37">
        <f>predmet!A8</f>
        <v>1</v>
      </c>
      <c r="D8" s="36" t="str">
        <f>predmet!B8</f>
        <v>Almir(Ahmet)Tupajić</v>
      </c>
    </row>
    <row r="9" spans="3:4" ht="14.25" customHeight="1">
      <c r="C9" s="37" t="e">
        <f>predmet!#REF!</f>
        <v>#REF!</v>
      </c>
      <c r="D9" s="36" t="e">
        <f>predmet!#REF!</f>
        <v>#REF!</v>
      </c>
    </row>
    <row r="10" spans="3:4" ht="14.25" customHeight="1">
      <c r="C10" s="37">
        <f>predmet!A9</f>
        <v>2</v>
      </c>
      <c r="D10" s="36" t="str">
        <f>predmet!B9</f>
        <v>Elvir(Ohran)Dizdarević</v>
      </c>
    </row>
    <row r="11" spans="3:4" ht="14.25" customHeight="1">
      <c r="C11" s="37">
        <f>predmet!A10</f>
        <v>3</v>
      </c>
      <c r="D11" s="36" t="str">
        <f>predmet!B10</f>
        <v>Alma(Adem)Tufekčić</v>
      </c>
    </row>
    <row r="12" spans="3:4" ht="14.25" customHeight="1">
      <c r="C12" s="37">
        <f>predmet!A11</f>
        <v>4</v>
      </c>
      <c r="D12" s="36" t="str">
        <f>predmet!B11</f>
        <v>Fadila( Fadil) Hamidović</v>
      </c>
    </row>
    <row r="13" spans="3:4" ht="14.25" customHeight="1">
      <c r="C13" s="37" t="e">
        <f>predmet!#REF!</f>
        <v>#REF!</v>
      </c>
      <c r="D13" s="36" t="e">
        <f>predmet!#REF!</f>
        <v>#REF!</v>
      </c>
    </row>
    <row r="14" spans="3:4" ht="14.25" customHeight="1">
      <c r="C14" s="37" t="e">
        <f>predmet!#REF!</f>
        <v>#REF!</v>
      </c>
      <c r="D14" s="36" t="e">
        <f>predmet!#REF!</f>
        <v>#REF!</v>
      </c>
    </row>
    <row r="15" spans="3:4" ht="14.25" customHeight="1">
      <c r="C15" s="37">
        <f>predmet!A12</f>
        <v>5</v>
      </c>
      <c r="D15" s="36" t="str">
        <f>predmet!B12</f>
        <v>Damira(Rašid) Mekić</v>
      </c>
    </row>
    <row r="16" spans="3:4" ht="14.25" customHeight="1">
      <c r="C16" s="37" t="e">
        <f>predmet!#REF!</f>
        <v>#REF!</v>
      </c>
      <c r="D16" s="36" t="e">
        <f>predmet!#REF!</f>
        <v>#REF!</v>
      </c>
    </row>
    <row r="17" spans="3:4" ht="14.25" customHeight="1">
      <c r="C17" s="37" t="e">
        <f>predmet!#REF!</f>
        <v>#REF!</v>
      </c>
      <c r="D17" s="36" t="e">
        <f>predmet!#REF!</f>
        <v>#REF!</v>
      </c>
    </row>
    <row r="18" spans="3:4" ht="14.25" customHeight="1">
      <c r="C18" s="37" t="e">
        <f>predmet!#REF!</f>
        <v>#REF!</v>
      </c>
      <c r="D18" s="36" t="e">
        <f>predmet!#REF!</f>
        <v>#REF!</v>
      </c>
    </row>
    <row r="19" spans="3:4" ht="14.25" customHeight="1">
      <c r="C19" s="37" t="e">
        <f>predmet!#REF!</f>
        <v>#REF!</v>
      </c>
      <c r="D19" s="36" t="e">
        <f>predmet!#REF!</f>
        <v>#REF!</v>
      </c>
    </row>
    <row r="20" spans="3:4" ht="14.25" customHeight="1">
      <c r="C20" s="37" t="e">
        <f>predmet!#REF!</f>
        <v>#REF!</v>
      </c>
      <c r="D20" s="36" t="e">
        <f>predmet!#REF!</f>
        <v>#REF!</v>
      </c>
    </row>
    <row r="21" spans="3:4" ht="14.25" customHeight="1">
      <c r="C21" s="37" t="e">
        <f>predmet!#REF!</f>
        <v>#REF!</v>
      </c>
      <c r="D21" s="36" t="e">
        <f>predmet!#REF!</f>
        <v>#REF!</v>
      </c>
    </row>
    <row r="22" spans="3:4" ht="14.25" customHeight="1">
      <c r="C22" s="37"/>
      <c r="D22" s="36"/>
    </row>
    <row r="23" spans="3:4" ht="14.25" customHeight="1">
      <c r="C23" s="37"/>
      <c r="D23" s="36"/>
    </row>
    <row r="24" spans="3:4" ht="14.25" customHeight="1">
      <c r="C24" s="37"/>
      <c r="D24" s="36"/>
    </row>
    <row r="25" spans="3:4" ht="14.25" customHeight="1">
      <c r="C25" s="37"/>
      <c r="D25" s="36"/>
    </row>
    <row r="26" spans="3:4" ht="14.25" customHeight="1">
      <c r="C26" s="37"/>
      <c r="D26" s="36"/>
    </row>
    <row r="27" spans="3:4" ht="14.25" customHeight="1">
      <c r="C27" s="37"/>
      <c r="D27" s="36"/>
    </row>
    <row r="28" spans="3:4" ht="14.25" customHeight="1">
      <c r="C28" s="37"/>
      <c r="D28" s="36"/>
    </row>
    <row r="29" spans="3:4" ht="14.25" customHeight="1">
      <c r="C29" s="37"/>
      <c r="D29" s="36"/>
    </row>
    <row r="30" spans="3:4" ht="14.25" customHeight="1">
      <c r="C30" s="37"/>
      <c r="D30" s="36"/>
    </row>
    <row r="31" spans="3:4" ht="14.25" customHeight="1">
      <c r="C31" s="37"/>
      <c r="D31" s="36"/>
    </row>
    <row r="32" spans="3:4" ht="14.25" customHeight="1">
      <c r="C32" s="37"/>
      <c r="D32" s="36"/>
    </row>
    <row r="33" spans="3:4" ht="14.25" customHeight="1">
      <c r="C33" s="37"/>
      <c r="D33" s="36"/>
    </row>
    <row r="34" spans="3:4" ht="14.25" customHeight="1">
      <c r="C34" s="37"/>
      <c r="D34" s="36"/>
    </row>
    <row r="35" spans="3:4" ht="14.25" customHeight="1">
      <c r="C35" s="37"/>
      <c r="D35" s="36"/>
    </row>
    <row r="36" spans="3:4" ht="14.25" customHeight="1">
      <c r="C36" s="37"/>
      <c r="D36" s="36"/>
    </row>
    <row r="37" spans="3:4" ht="14.25" customHeight="1">
      <c r="C37" s="37"/>
      <c r="D37" s="36"/>
    </row>
    <row r="38" spans="3:4" ht="14.25" customHeight="1">
      <c r="C38" s="37"/>
      <c r="D38" s="36"/>
    </row>
    <row r="39" spans="3:4" ht="14.25" customHeight="1">
      <c r="C39" s="37"/>
      <c r="D39" s="36"/>
    </row>
    <row r="40" spans="3:4" ht="14.25" customHeight="1">
      <c r="C40" s="37"/>
      <c r="D40" s="36"/>
    </row>
    <row r="41" spans="3:4" ht="14.25" customHeight="1">
      <c r="C41" s="37"/>
      <c r="D41" s="36"/>
    </row>
    <row r="42" spans="3:4" ht="14.25" customHeight="1">
      <c r="C42" s="37"/>
      <c r="D42" s="36"/>
    </row>
    <row r="43" spans="3:4" ht="14.25" customHeight="1">
      <c r="C43" s="37"/>
      <c r="D43" s="36"/>
    </row>
    <row r="44" spans="3:4" ht="14.25" customHeight="1">
      <c r="C44" s="37"/>
      <c r="D44" s="36"/>
    </row>
    <row r="45" spans="3:4" ht="14.25" customHeight="1">
      <c r="C45" s="37"/>
      <c r="D45" s="36"/>
    </row>
    <row r="46" spans="3:4" ht="14.25" customHeight="1">
      <c r="C46" s="37"/>
      <c r="D46" s="36"/>
    </row>
    <row r="47" spans="3:4" ht="14.25" customHeight="1">
      <c r="C47" s="37"/>
      <c r="D47" s="36"/>
    </row>
    <row r="48" spans="3:4" ht="14.25" customHeight="1">
      <c r="C48" s="37"/>
      <c r="D48" s="36"/>
    </row>
    <row r="49" spans="3:4" ht="14.25" customHeight="1">
      <c r="C49" s="37"/>
      <c r="D49" s="36"/>
    </row>
    <row r="50" spans="3:4" ht="14.25" customHeight="1">
      <c r="C50" s="37"/>
      <c r="D50" s="36"/>
    </row>
    <row r="51" spans="3:4" ht="14.25" customHeight="1">
      <c r="C51" s="37"/>
      <c r="D51" s="36"/>
    </row>
    <row r="52" spans="3:4" ht="14.25" customHeight="1">
      <c r="C52" s="37"/>
      <c r="D52" s="36"/>
    </row>
    <row r="53" spans="3:4" ht="14.25" customHeight="1">
      <c r="C53" s="37"/>
      <c r="D53" s="36"/>
    </row>
    <row r="54" spans="3:4" ht="14.25" customHeight="1">
      <c r="C54" s="37"/>
      <c r="D54" s="36"/>
    </row>
    <row r="55" spans="3:4" ht="14.25" customHeight="1">
      <c r="C55" s="37"/>
      <c r="D55" s="36"/>
    </row>
    <row r="56" spans="3:4" ht="14.25" customHeight="1">
      <c r="C56" s="37"/>
      <c r="D56" s="36"/>
    </row>
    <row r="57" spans="3:4" ht="14.25" customHeight="1">
      <c r="C57" s="37"/>
      <c r="D57" s="36"/>
    </row>
    <row r="58" spans="3:4" ht="14.25" customHeight="1">
      <c r="C58" s="37"/>
      <c r="D58" s="36"/>
    </row>
    <row r="59" spans="3:4" ht="14.25" customHeight="1">
      <c r="C59" s="37"/>
      <c r="D59" s="36"/>
    </row>
    <row r="60" spans="3:4" ht="14.25" customHeight="1">
      <c r="C60" s="37"/>
      <c r="D60" s="36"/>
    </row>
    <row r="61" spans="3:4" ht="14.25" customHeight="1">
      <c r="C61" s="37"/>
      <c r="D61" s="36"/>
    </row>
    <row r="62" spans="3:4" ht="14.25" customHeight="1">
      <c r="C62" s="37"/>
      <c r="D62" s="36"/>
    </row>
    <row r="63" spans="3:4" ht="14.25" customHeight="1">
      <c r="C63" s="37"/>
      <c r="D63" s="36"/>
    </row>
    <row r="64" spans="3:4" ht="14.25" customHeight="1">
      <c r="C64" s="37"/>
      <c r="D64" s="36"/>
    </row>
    <row r="65" spans="3:4" ht="14.25" customHeight="1">
      <c r="C65" s="37"/>
      <c r="D65" s="36"/>
    </row>
    <row r="66" spans="3:4" ht="14.25" customHeight="1">
      <c r="C66" s="37"/>
      <c r="D66" s="36"/>
    </row>
    <row r="67" spans="3:4" ht="14.25" customHeight="1">
      <c r="C67" s="37"/>
      <c r="D67" s="36"/>
    </row>
    <row r="68" spans="3:4" ht="14.25" customHeight="1">
      <c r="C68" s="37"/>
      <c r="D68" s="36"/>
    </row>
    <row r="69" spans="3:4" ht="14.25" customHeight="1">
      <c r="C69" s="37"/>
      <c r="D69" s="36"/>
    </row>
    <row r="70" spans="3:4" ht="14.25" customHeight="1">
      <c r="C70" s="37"/>
      <c r="D70" s="36"/>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seki</cp:lastModifiedBy>
  <cp:lastPrinted>2021-01-08T08:39:39Z</cp:lastPrinted>
  <dcterms:created xsi:type="dcterms:W3CDTF">2014-08-15T20:52:52Z</dcterms:created>
  <dcterms:modified xsi:type="dcterms:W3CDTF">2021-01-20T15:27:07Z</dcterms:modified>
  <cp:category/>
  <cp:version/>
  <cp:contentType/>
  <cp:contentStatus/>
</cp:coreProperties>
</file>